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9" i="1" l="1"/>
</calcChain>
</file>

<file path=xl/sharedStrings.xml><?xml version="1.0" encoding="utf-8"?>
<sst xmlns="http://schemas.openxmlformats.org/spreadsheetml/2006/main" count="61" uniqueCount="43">
  <si>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</si>
  <si>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</si>
  <si>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</si>
  <si>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</si>
  <si>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</si>
  <si>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</si>
  <si>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</si>
  <si>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</si>
  <si>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</si>
  <si>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</si>
  <si>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</si>
  <si>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</si>
  <si>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</si>
  <si>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</si>
  <si>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</si>
  <si>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</si>
  <si>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</si>
  <si>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</si>
  <si>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</si>
  <si>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</si>
  <si>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</si>
  <si>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</si>
  <si>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</si>
  <si>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</si>
  <si>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</si>
  <si>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</si>
  <si>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</si>
  <si>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</si>
  <si>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</si>
  <si>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</si>
  <si>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</si>
  <si>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ОДНОРОДНЫЕ</t>
  </si>
  <si>
    <t>Исходя из имеющегося у Заказчика объёма финансового обеспечения для осуществления закупки НМЦД устанавливается в размере 613 540,84 (шестьсот тринадцать тысяч пятьсот сорок рублей 84 коп.).</t>
  </si>
  <si>
    <t>на поставку медицинских пипеток-дозаторов, штативов путем запроса котировок</t>
  </si>
  <si>
    <t>№268-22</t>
  </si>
  <si>
    <t>Дозатор пипеточный механический, 1-канальный с варьируемым объёмом дозирования 5-50 мкл.</t>
  </si>
  <si>
    <t>Дозатор пипеточный механический, 1-канальный с варьируемым объёмом дозирования 20-200 мкл.</t>
  </si>
  <si>
    <t>Дозатор пипеточный механический, 1-канальный с варьируемым объёмом дозирования 100-1000 мкл.</t>
  </si>
  <si>
    <t>Дозатор пипеточный механический, 1-канальный с варьируемым объёмом дозирования 500-5000 мкл.</t>
  </si>
  <si>
    <t>Дозатор пипеточный механический, 1-канальный с фиксированным объёмом дозирования 100 мкл.</t>
  </si>
  <si>
    <t>Дозатор пипеточный механический, 1-канальный с фиксированным объёмом дозирования 500 мкл.</t>
  </si>
  <si>
    <t>Дозатор пипеточный механический, 8-канальный с варьируемым объёмом дозирования 30-300 мкл.</t>
  </si>
  <si>
    <t>Штатив для хранения дозаторов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</si>
</sst>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5" zoomScaleNormal="85" zoomScalePageLayoutView="70" workbookViewId="0">
      <selection activeCell="B15" sqref="B15:N15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33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28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29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34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22" t="s">
        <v>20</v>
      </c>
      <c r="M13" s="22"/>
      <c r="N13" s="12"/>
      <c r="O13" s="4" t="s">
        <v>18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22" t="s">
        <v>19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5" s="6" customFormat="1" ht="54.6" customHeight="1" x14ac:dyDescent="0.25">
      <c r="A18" s="26" t="s">
        <v>14</v>
      </c>
      <c r="B18" s="27"/>
      <c r="C18" s="28"/>
      <c r="D18" s="27"/>
      <c r="E18" s="14"/>
      <c r="F18" s="14"/>
      <c r="G18" s="14"/>
      <c r="H18" s="14"/>
      <c r="I18" s="15"/>
      <c r="J18" s="15"/>
      <c r="K18" s="16"/>
      <c r="L18" s="16"/>
      <c r="M18" s="16"/>
      <c r="N18" s="16"/>
      <c r="O18" s="15"/>
    </row>
    <row r="19" spans="1:15" s="6" customFormat="1" ht="30" customHeight="1" x14ac:dyDescent="0.25">
      <c r="A19" s="31" t="s">
        <v>0</v>
      </c>
      <c r="B19" s="31" t="s">
        <v>1</v>
      </c>
      <c r="C19" s="31" t="s">
        <v>2</v>
      </c>
      <c r="D19" s="31"/>
      <c r="E19" s="15" t="s">
        <v>5</v>
      </c>
      <c r="F19" s="15" t="s">
        <v>7</v>
      </c>
      <c r="G19" s="15" t="s">
        <v>8</v>
      </c>
      <c r="H19" s="15" t="s">
        <v>22</v>
      </c>
      <c r="I19" s="15" t="s">
        <v>23</v>
      </c>
      <c r="J19" s="29" t="s">
        <v>15</v>
      </c>
      <c r="K19" s="31" t="s">
        <v>11</v>
      </c>
      <c r="L19" s="31" t="s">
        <v>12</v>
      </c>
      <c r="M19" s="31" t="s">
        <v>13</v>
      </c>
      <c r="N19" s="31" t="s">
        <v>9</v>
      </c>
      <c r="O19" s="25" t="s">
        <v>10</v>
      </c>
    </row>
    <row r="20" spans="1:15" s="6" customFormat="1" ht="30" x14ac:dyDescent="0.25">
      <c r="A20" s="32"/>
      <c r="B20" s="32"/>
      <c r="C20" s="17" t="s">
        <v>3</v>
      </c>
      <c r="D20" s="17" t="s">
        <v>4</v>
      </c>
      <c r="E20" s="15" t="s">
        <v>6</v>
      </c>
      <c r="F20" s="15" t="s">
        <v>6</v>
      </c>
      <c r="G20" s="15" t="s">
        <v>6</v>
      </c>
      <c r="H20" s="15" t="s">
        <v>6</v>
      </c>
      <c r="I20" s="15" t="s">
        <v>6</v>
      </c>
      <c r="J20" s="30"/>
      <c r="K20" s="31"/>
      <c r="L20" s="31"/>
      <c r="M20" s="31"/>
      <c r="N20" s="31"/>
      <c r="O20" s="25"/>
    </row>
    <row r="21" spans="1:15" s="6" customFormat="1" ht="33.75" x14ac:dyDescent="0.25">
      <c r="A21" s="37">
        <v>1</v>
      </c>
      <c r="B21" s="40" t="s">
        <v>35</v>
      </c>
      <c r="C21" s="38" t="s">
        <v>30</v>
      </c>
      <c r="D21" s="33">
        <v>6</v>
      </c>
      <c r="E21" s="36">
        <v>9900</v>
      </c>
      <c r="F21" s="34">
        <v>10292</v>
      </c>
      <c r="G21" s="34">
        <v>10101.959999999999</v>
      </c>
      <c r="H21" s="34"/>
      <c r="I21" s="34"/>
      <c r="J21" s="34">
        <v>10097.986666666666</v>
      </c>
      <c r="K21" s="35">
        <v>3</v>
      </c>
      <c r="L21" s="35">
        <v>196.03020311506421</v>
      </c>
      <c r="M21" s="35">
        <v>1.9412800747911223</v>
      </c>
      <c r="N21" s="35" t="s">
        <v>31</v>
      </c>
      <c r="O21" s="34">
        <v>60587.92</v>
      </c>
    </row>
    <row r="22" spans="1:15" s="6" customFormat="1" ht="33.75" x14ac:dyDescent="0.25">
      <c r="A22" s="37">
        <v>2</v>
      </c>
      <c r="B22" s="40" t="s">
        <v>36</v>
      </c>
      <c r="C22" s="38" t="s">
        <v>30</v>
      </c>
      <c r="D22" s="33">
        <v>6</v>
      </c>
      <c r="E22" s="36">
        <v>9900</v>
      </c>
      <c r="F22" s="34">
        <v>10292.040000000001</v>
      </c>
      <c r="G22" s="34">
        <v>10101.959999999999</v>
      </c>
      <c r="H22" s="34"/>
      <c r="I22" s="34"/>
      <c r="J22" s="34">
        <v>10098</v>
      </c>
      <c r="K22" s="35">
        <v>3</v>
      </c>
      <c r="L22" s="35">
        <v>196.04999770466759</v>
      </c>
      <c r="M22" s="35">
        <v>1.9414735363900533</v>
      </c>
      <c r="N22" s="35" t="s">
        <v>31</v>
      </c>
      <c r="O22" s="34">
        <v>60588</v>
      </c>
    </row>
    <row r="23" spans="1:15" s="6" customFormat="1" ht="33.75" x14ac:dyDescent="0.25">
      <c r="A23" s="37">
        <v>3</v>
      </c>
      <c r="B23" s="40" t="s">
        <v>37</v>
      </c>
      <c r="C23" s="38" t="s">
        <v>30</v>
      </c>
      <c r="D23" s="33">
        <v>6</v>
      </c>
      <c r="E23" s="36">
        <v>9900</v>
      </c>
      <c r="F23" s="34">
        <v>10292.040000000001</v>
      </c>
      <c r="G23" s="34">
        <v>10101.959999999999</v>
      </c>
      <c r="H23" s="34"/>
      <c r="I23" s="34"/>
      <c r="J23" s="34">
        <v>10098</v>
      </c>
      <c r="K23" s="35">
        <v>3</v>
      </c>
      <c r="L23" s="35">
        <v>196.04999770466759</v>
      </c>
      <c r="M23" s="35">
        <v>1.9414735363900533</v>
      </c>
      <c r="N23" s="35" t="s">
        <v>31</v>
      </c>
      <c r="O23" s="34">
        <v>60588</v>
      </c>
    </row>
    <row r="24" spans="1:15" s="6" customFormat="1" ht="33.75" x14ac:dyDescent="0.25">
      <c r="A24" s="37">
        <v>4</v>
      </c>
      <c r="B24" s="40" t="s">
        <v>38</v>
      </c>
      <c r="C24" s="38" t="s">
        <v>30</v>
      </c>
      <c r="D24" s="33">
        <v>5</v>
      </c>
      <c r="E24" s="36">
        <v>15500</v>
      </c>
      <c r="F24" s="34">
        <v>16113.8</v>
      </c>
      <c r="G24" s="34">
        <v>15816.2</v>
      </c>
      <c r="H24" s="34"/>
      <c r="I24" s="34"/>
      <c r="J24" s="34">
        <v>15810</v>
      </c>
      <c r="K24" s="35">
        <v>3</v>
      </c>
      <c r="L24" s="35">
        <v>306.94696610326639</v>
      </c>
      <c r="M24" s="35">
        <v>1.9414735363900468</v>
      </c>
      <c r="N24" s="35" t="s">
        <v>31</v>
      </c>
      <c r="O24" s="34">
        <v>79050</v>
      </c>
    </row>
    <row r="25" spans="1:15" s="6" customFormat="1" ht="33.75" x14ac:dyDescent="0.25">
      <c r="A25" s="37">
        <v>5</v>
      </c>
      <c r="B25" s="40" t="s">
        <v>39</v>
      </c>
      <c r="C25" s="38" t="s">
        <v>30</v>
      </c>
      <c r="D25" s="33">
        <v>4</v>
      </c>
      <c r="E25" s="36">
        <v>8000</v>
      </c>
      <c r="F25" s="34">
        <v>8316.7999999999993</v>
      </c>
      <c r="G25" s="34">
        <v>8163.2</v>
      </c>
      <c r="H25" s="34"/>
      <c r="I25" s="34"/>
      <c r="J25" s="34">
        <v>8160</v>
      </c>
      <c r="K25" s="35">
        <v>3</v>
      </c>
      <c r="L25" s="35">
        <v>158.42424056942764</v>
      </c>
      <c r="M25" s="35">
        <v>1.9414735363900446</v>
      </c>
      <c r="N25" s="35" t="s">
        <v>31</v>
      </c>
      <c r="O25" s="34">
        <v>32640</v>
      </c>
    </row>
    <row r="26" spans="1:15" s="6" customFormat="1" ht="33.75" x14ac:dyDescent="0.25">
      <c r="A26" s="37">
        <v>6</v>
      </c>
      <c r="B26" s="40" t="s">
        <v>40</v>
      </c>
      <c r="C26" s="38" t="s">
        <v>30</v>
      </c>
      <c r="D26" s="33">
        <v>4</v>
      </c>
      <c r="E26" s="36">
        <v>8000</v>
      </c>
      <c r="F26" s="34">
        <v>8316.7999999999993</v>
      </c>
      <c r="G26" s="34">
        <v>8163.2</v>
      </c>
      <c r="H26" s="34"/>
      <c r="I26" s="34"/>
      <c r="J26" s="34">
        <v>8160</v>
      </c>
      <c r="K26" s="35">
        <v>3</v>
      </c>
      <c r="L26" s="35">
        <v>158.42424056942764</v>
      </c>
      <c r="M26" s="35">
        <v>1.9414735363900446</v>
      </c>
      <c r="N26" s="35" t="s">
        <v>31</v>
      </c>
      <c r="O26" s="34">
        <v>32640</v>
      </c>
    </row>
    <row r="27" spans="1:15" s="6" customFormat="1" ht="33.75" x14ac:dyDescent="0.25">
      <c r="A27" s="37">
        <v>7</v>
      </c>
      <c r="B27" s="40" t="s">
        <v>41</v>
      </c>
      <c r="C27" s="38" t="s">
        <v>30</v>
      </c>
      <c r="D27" s="33">
        <v>6</v>
      </c>
      <c r="E27" s="36">
        <v>42000</v>
      </c>
      <c r="F27" s="34">
        <v>43663.199999999997</v>
      </c>
      <c r="G27" s="34">
        <v>42856.800000000003</v>
      </c>
      <c r="H27" s="34"/>
      <c r="I27" s="34"/>
      <c r="J27" s="34">
        <v>42840</v>
      </c>
      <c r="K27" s="35">
        <v>3</v>
      </c>
      <c r="L27" s="35">
        <v>831.72726298949556</v>
      </c>
      <c r="M27" s="35">
        <v>1.9414735363900457</v>
      </c>
      <c r="N27" s="35" t="s">
        <v>31</v>
      </c>
      <c r="O27" s="34">
        <v>257040</v>
      </c>
    </row>
    <row r="28" spans="1:15" s="6" customFormat="1" x14ac:dyDescent="0.25">
      <c r="A28" s="37">
        <v>8</v>
      </c>
      <c r="B28" s="40" t="s">
        <v>42</v>
      </c>
      <c r="C28" s="38" t="s">
        <v>30</v>
      </c>
      <c r="D28" s="33">
        <v>4</v>
      </c>
      <c r="E28" s="36">
        <v>7900</v>
      </c>
      <c r="F28" s="34">
        <v>6844.03</v>
      </c>
      <c r="G28" s="34">
        <v>8061.16</v>
      </c>
      <c r="H28" s="34"/>
      <c r="I28" s="34"/>
      <c r="J28" s="34">
        <v>7601.73</v>
      </c>
      <c r="K28" s="35">
        <v>3</v>
      </c>
      <c r="L28" s="35">
        <v>661.11655848269311</v>
      </c>
      <c r="M28" s="35">
        <v>8.6969223911227207</v>
      </c>
      <c r="N28" s="35" t="s">
        <v>31</v>
      </c>
      <c r="O28" s="34">
        <v>30406.92</v>
      </c>
    </row>
    <row r="29" spans="1:15" s="6" customFormat="1" x14ac:dyDescent="0.25">
      <c r="A29" s="19"/>
      <c r="B29" s="39"/>
      <c r="C29" s="19"/>
      <c r="D29" s="18"/>
      <c r="E29" s="15"/>
      <c r="F29" s="20"/>
      <c r="G29" s="20"/>
      <c r="H29" s="15"/>
      <c r="I29" s="15"/>
      <c r="J29" s="15"/>
      <c r="K29" s="16"/>
      <c r="L29" s="16"/>
      <c r="M29" s="16"/>
      <c r="N29" s="35"/>
      <c r="O29" s="15">
        <f>SUM(O21:O28)</f>
        <v>613540.84</v>
      </c>
    </row>
    <row r="30" spans="1:15" s="7" customFormat="1" x14ac:dyDescent="0.25">
      <c r="A30" s="12"/>
      <c r="B30" s="12"/>
      <c r="C30" s="12"/>
      <c r="D30" s="12"/>
      <c r="E30" s="4"/>
      <c r="F30" s="4"/>
      <c r="G30" s="4"/>
      <c r="H30" s="4"/>
      <c r="I30" s="4"/>
      <c r="J30" s="4"/>
      <c r="K30" s="12"/>
      <c r="L30" s="12"/>
      <c r="M30" s="12"/>
      <c r="N30" s="12"/>
      <c r="O30" s="4"/>
    </row>
    <row r="31" spans="1:15" s="10" customFormat="1" ht="33.6" customHeight="1" x14ac:dyDescent="0.25">
      <c r="A31" s="23" t="s">
        <v>25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s="10" customFormat="1" ht="33.6" customHeight="1" x14ac:dyDescent="0.25">
      <c r="A32" s="24" t="s">
        <v>24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7" s="10" customFormat="1" ht="15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7" s="10" customFormat="1" ht="31.9" customHeight="1" x14ac:dyDescent="0.25">
      <c r="A34" s="21" t="s">
        <v>32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3"/>
      <c r="Q34" s="13"/>
    </row>
  </sheetData>
  <mergeCells count="17">
    <mergeCell ref="C19:D19"/>
    <mergeCell ref="A34:O34"/>
    <mergeCell ref="L13:M13"/>
    <mergeCell ref="B15:N15"/>
    <mergeCell ref="A31:O31"/>
    <mergeCell ref="A32:O32"/>
    <mergeCell ref="A33:O33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9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9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2022-12-03T09:30:50Z</dcterms:modified>
</cp:coreProperties>
</file>